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8800" windowHeight="12120"/>
  </bookViews>
  <sheets>
    <sheet name="本試験" sheetId="1" r:id="rId1"/>
    <sheet name="Sheet2" sheetId="2" r:id="rId2"/>
    <sheet name="Sheet3" sheetId="3" r:id="rId3"/>
  </sheets>
  <definedNames>
    <definedName name="_xlnm.Print_Area" localSheetId="0">本試験!$A$1:$AH$30</definedName>
  </definedNames>
  <calcPr calcId="171027"/>
</workbook>
</file>

<file path=xl/calcChain.xml><?xml version="1.0" encoding="utf-8"?>
<calcChain xmlns="http://schemas.openxmlformats.org/spreadsheetml/2006/main">
  <c r="AH11" i="1" l="1"/>
  <c r="AH12" i="1"/>
  <c r="AH13" i="1"/>
  <c r="AH14" i="1"/>
  <c r="AH15" i="1"/>
  <c r="AH16" i="1"/>
  <c r="AH17" i="1"/>
  <c r="AH18" i="1"/>
  <c r="AH19" i="1"/>
  <c r="AH20" i="1"/>
  <c r="AE11" i="1"/>
  <c r="AE12" i="1"/>
  <c r="AE13" i="1"/>
  <c r="AE14" i="1"/>
  <c r="AE15" i="1"/>
  <c r="AE16" i="1"/>
  <c r="AE17" i="1"/>
  <c r="AE18" i="1"/>
  <c r="AE19" i="1"/>
  <c r="AE2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B10" i="1"/>
  <c r="AE10" i="1" l="1"/>
  <c r="AG11" i="1" s="1"/>
  <c r="AH10" i="1"/>
  <c r="AG13" i="1" l="1"/>
  <c r="AG19" i="1"/>
  <c r="AG12" i="1"/>
  <c r="AG17" i="1"/>
  <c r="AG14" i="1"/>
  <c r="AG18" i="1"/>
  <c r="AG16" i="1"/>
  <c r="AG15" i="1"/>
  <c r="AG20" i="1"/>
</calcChain>
</file>

<file path=xl/sharedStrings.xml><?xml version="1.0" encoding="utf-8"?>
<sst xmlns="http://schemas.openxmlformats.org/spreadsheetml/2006/main" count="18" uniqueCount="18">
  <si>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</si>
  <si>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</si>
  <si>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</si>
  <si>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</si>
  <si>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</si>
  <si>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</si>
  <si>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</si>
  <si>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</si>
  <si>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</si>
  <si>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〇</t>
    <phoneticPr fontId="1"/>
  </si>
  <si>
    <t>総計</t>
    <rPh sb="0" eb="2">
      <t>ソウケイ</t>
    </rPh>
    <phoneticPr fontId="1"/>
  </si>
  <si>
    <t>松江北高英語科</t>
    <rPh sb="0" eb="2">
      <t>マツエ</t>
    </rPh>
    <rPh sb="2" eb="4">
      <t>キタコウ</t>
    </rPh>
    <rPh sb="4" eb="7">
      <t>エイゴカ</t>
    </rPh>
    <phoneticPr fontId="1"/>
  </si>
  <si>
    <t>%</t>
    <phoneticPr fontId="1"/>
  </si>
  <si>
    <t>2014まで</t>
    <phoneticPr fontId="1"/>
  </si>
  <si>
    <t>%</t>
    <phoneticPr fontId="1"/>
  </si>
  <si>
    <t>2017まで</t>
    <phoneticPr fontId="1"/>
  </si>
  <si>
    <t>直近3年
(2015~2017)</t>
    <rPh sb="0" eb="2">
      <t>チョッキン</t>
    </rPh>
    <rPh sb="3" eb="4">
      <t>ネン</t>
    </rPh>
    <phoneticPr fontId="1"/>
  </si>
  <si>
    <t>正解番号</t>
    <rPh sb="0" eb="2">
      <t>セイカイ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</si>
</sst>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Arial Black"/>
      <family val="2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 Pゴシック体S"/>
      <family val="3"/>
      <charset val="128"/>
    </font>
    <font>
      <sz val="11"/>
      <color theme="1"/>
      <name val="Arial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2" fontId="9" fillId="0" borderId="27" xfId="0" applyNumberFormat="1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2" fontId="9" fillId="0" borderId="36" xfId="0" applyNumberFormat="1" applyFont="1" applyBorder="1">
      <alignment vertical="center"/>
    </xf>
    <xf numFmtId="176" fontId="9" fillId="0" borderId="36" xfId="0" applyNumberFormat="1" applyFont="1" applyBorder="1">
      <alignment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3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45" xfId="0" applyFont="1" applyBorder="1">
      <alignment vertical="center"/>
    </xf>
    <xf numFmtId="2" fontId="9" fillId="0" borderId="45" xfId="0" applyNumberFormat="1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0" fillId="0" borderId="47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51" xfId="0" applyFont="1" applyBorder="1">
      <alignment vertical="center"/>
    </xf>
    <xf numFmtId="0" fontId="0" fillId="0" borderId="52" xfId="0" applyFont="1" applyBorder="1">
      <alignment vertical="center"/>
    </xf>
    <xf numFmtId="0" fontId="9" fillId="0" borderId="53" xfId="0" applyFont="1" applyBorder="1">
      <alignment vertical="center"/>
    </xf>
    <xf numFmtId="0" fontId="9" fillId="0" borderId="54" xfId="0" applyFont="1" applyBorder="1">
      <alignment vertical="center"/>
    </xf>
    <xf numFmtId="2" fontId="9" fillId="0" borderId="54" xfId="0" applyNumberFormat="1" applyFont="1" applyBorder="1">
      <alignment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>
      <alignment vertical="center"/>
    </xf>
    <xf numFmtId="0" fontId="0" fillId="0" borderId="59" xfId="0" applyFont="1" applyBorder="1">
      <alignment vertical="center"/>
    </xf>
    <xf numFmtId="0" fontId="0" fillId="0" borderId="60" xfId="0" applyFont="1" applyBorder="1">
      <alignment vertical="center"/>
    </xf>
    <xf numFmtId="0" fontId="0" fillId="0" borderId="61" xfId="0" applyFont="1" applyBorder="1">
      <alignment vertical="center"/>
    </xf>
    <xf numFmtId="0" fontId="9" fillId="0" borderId="62" xfId="0" applyFont="1" applyBorder="1">
      <alignment vertical="center"/>
    </xf>
    <xf numFmtId="0" fontId="9" fillId="0" borderId="63" xfId="0" applyFont="1" applyBorder="1">
      <alignment vertical="center"/>
    </xf>
    <xf numFmtId="2" fontId="9" fillId="0" borderId="63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25317</xdr:rowOff>
    </xdr:from>
    <xdr:ext cx="9391736" cy="6925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5317"/>
          <a:ext cx="9391736" cy="6925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センター試験における</a:t>
          </a:r>
          <a:r>
            <a:rPr lang="ja-JP" altLang="en-US" sz="36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正解</a:t>
          </a:r>
          <a:r>
            <a:rPr lang="ja-JP" altLang="en-US" sz="36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選択肢の分布</a:t>
          </a:r>
        </a:p>
      </xdr:txBody>
    </xdr:sp>
    <xdr:clientData/>
  </xdr:oneCellAnchor>
  <xdr:oneCellAnchor>
    <xdr:from>
      <xdr:col>0</xdr:col>
      <xdr:colOff>68035</xdr:colOff>
      <xdr:row>20</xdr:row>
      <xdr:rowOff>154215</xdr:rowOff>
    </xdr:from>
    <xdr:ext cx="12913179" cy="743858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35" y="4903108"/>
          <a:ext cx="12913179" cy="7438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 Pゴシック体S" pitchFamily="50" charset="-128"/>
              <a:ea typeface="AR Pゴシック体S" pitchFamily="50" charset="-128"/>
            </a:rPr>
            <a:t>※</a:t>
          </a:r>
          <a:r>
            <a:rPr lang="ja-JP" altLang="en-US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 Pゴシック体S" pitchFamily="50" charset="-128"/>
              <a:ea typeface="AR Pゴシック体S" pitchFamily="50" charset="-128"/>
            </a:rPr>
            <a:t>時間切れや迷った時は③⇒④⇒②の順にマークだ！</a:t>
          </a:r>
          <a:r>
            <a:rPr lang="en-US" altLang="ja-JP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 Pゴシック体S" pitchFamily="50" charset="-128"/>
              <a:ea typeface="AR Pゴシック体S" pitchFamily="50" charset="-128"/>
            </a:rPr>
            <a:t>《</a:t>
          </a:r>
          <a:r>
            <a:rPr lang="ja-JP" altLang="en-US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 Pゴシック体S" pitchFamily="50" charset="-128"/>
              <a:ea typeface="AR Pゴシック体S" pitchFamily="50" charset="-128"/>
            </a:rPr>
            <a:t>奥の手</a:t>
          </a:r>
          <a:r>
            <a:rPr lang="en-US" altLang="ja-JP" sz="32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AR Pゴシック体S" pitchFamily="50" charset="-128"/>
              <a:ea typeface="AR Pゴシック体S" pitchFamily="50" charset="-128"/>
            </a:rPr>
            <a:t>》</a:t>
          </a:r>
          <a:endParaRPr lang="ja-JP" altLang="en-US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AR Pゴシック体S" pitchFamily="50" charset="-128"/>
            <a:ea typeface="AR Pゴシック体S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3"/>
  <sheetViews>
    <sheetView tabSelected="1" view="pageBreakPreview" topLeftCell="B1" zoomScaleNormal="100" zoomScaleSheetLayoutView="100" workbookViewId="0">
      <selection activeCell="AJ16" sqref="AJ16"/>
    </sheetView>
  </sheetViews>
  <sheetFormatPr defaultRowHeight="13.5" x14ac:dyDescent="0.15"/>
  <cols>
    <col min="1" max="1" width="10.5" bestFit="1" customWidth="1"/>
    <col min="2" max="30" width="6.125" customWidth="1"/>
    <col min="31" max="31" width="6.375" customWidth="1"/>
    <col min="32" max="33" width="8.125" customWidth="1"/>
    <col min="34" max="34" width="11.25" bestFit="1" customWidth="1"/>
  </cols>
  <sheetData>
    <row r="6" spans="1:34" ht="17.25" x14ac:dyDescent="0.15">
      <c r="AE6" s="20" t="s">
        <v>11</v>
      </c>
    </row>
    <row r="8" spans="1:34" ht="14.25" thickBot="1" x14ac:dyDescent="0.2"/>
    <row r="9" spans="1:34" s="1" customFormat="1" ht="47.25" customHeight="1" thickTop="1" x14ac:dyDescent="0.15">
      <c r="A9" s="73" t="s">
        <v>17</v>
      </c>
      <c r="B9" s="2">
        <v>1990</v>
      </c>
      <c r="C9" s="3">
        <v>1991</v>
      </c>
      <c r="D9" s="3">
        <v>1992</v>
      </c>
      <c r="E9" s="3">
        <v>1993</v>
      </c>
      <c r="F9" s="3">
        <v>1994</v>
      </c>
      <c r="G9" s="3">
        <v>1995</v>
      </c>
      <c r="H9" s="3">
        <v>1996</v>
      </c>
      <c r="I9" s="3">
        <v>1997</v>
      </c>
      <c r="J9" s="3">
        <v>1998</v>
      </c>
      <c r="K9" s="3">
        <v>1999</v>
      </c>
      <c r="L9" s="3">
        <v>2000</v>
      </c>
      <c r="M9" s="3">
        <v>2001</v>
      </c>
      <c r="N9" s="3">
        <v>2002</v>
      </c>
      <c r="O9" s="3">
        <v>2003</v>
      </c>
      <c r="P9" s="3">
        <v>2004</v>
      </c>
      <c r="Q9" s="3">
        <v>2005</v>
      </c>
      <c r="R9" s="3">
        <v>2006</v>
      </c>
      <c r="S9" s="3">
        <v>2007</v>
      </c>
      <c r="T9" s="3">
        <v>2008</v>
      </c>
      <c r="U9" s="3">
        <v>2009</v>
      </c>
      <c r="V9" s="3">
        <v>2010</v>
      </c>
      <c r="W9" s="3">
        <v>2011</v>
      </c>
      <c r="X9" s="3">
        <v>2012</v>
      </c>
      <c r="Y9" s="3">
        <v>2013</v>
      </c>
      <c r="Z9" s="4">
        <v>2014</v>
      </c>
      <c r="AA9" s="5">
        <v>2015</v>
      </c>
      <c r="AB9" s="6">
        <v>2016</v>
      </c>
      <c r="AC9" s="6">
        <v>2017</v>
      </c>
      <c r="AD9" s="17"/>
      <c r="AE9" s="7" t="s">
        <v>10</v>
      </c>
      <c r="AF9" s="8" t="s">
        <v>12</v>
      </c>
      <c r="AG9" s="8" t="s">
        <v>14</v>
      </c>
      <c r="AH9" s="74" t="s">
        <v>16</v>
      </c>
    </row>
    <row r="10" spans="1:34" s="1" customFormat="1" ht="18.75" customHeight="1" thickBot="1" x14ac:dyDescent="0.2">
      <c r="A10" s="9"/>
      <c r="B10" s="10">
        <f>SUM(B11:B20)</f>
        <v>56</v>
      </c>
      <c r="C10" s="11">
        <f t="shared" ref="C10:AC10" si="0">SUM(C11:C20)</f>
        <v>58</v>
      </c>
      <c r="D10" s="11">
        <f t="shared" si="0"/>
        <v>58</v>
      </c>
      <c r="E10" s="11">
        <f t="shared" si="0"/>
        <v>59</v>
      </c>
      <c r="F10" s="11">
        <f t="shared" si="0"/>
        <v>58</v>
      </c>
      <c r="G10" s="11">
        <f t="shared" si="0"/>
        <v>52</v>
      </c>
      <c r="H10" s="11">
        <f t="shared" si="0"/>
        <v>51</v>
      </c>
      <c r="I10" s="11">
        <f t="shared" si="0"/>
        <v>49</v>
      </c>
      <c r="J10" s="11">
        <f t="shared" si="0"/>
        <v>50</v>
      </c>
      <c r="K10" s="11">
        <f t="shared" si="0"/>
        <v>50</v>
      </c>
      <c r="L10" s="11">
        <f t="shared" si="0"/>
        <v>51</v>
      </c>
      <c r="M10" s="11">
        <f t="shared" si="0"/>
        <v>51</v>
      </c>
      <c r="N10" s="11">
        <f t="shared" si="0"/>
        <v>50</v>
      </c>
      <c r="O10" s="11">
        <f t="shared" si="0"/>
        <v>50</v>
      </c>
      <c r="P10" s="11">
        <f t="shared" si="0"/>
        <v>50</v>
      </c>
      <c r="Q10" s="11">
        <f t="shared" si="0"/>
        <v>50</v>
      </c>
      <c r="R10" s="11">
        <f t="shared" si="0"/>
        <v>50</v>
      </c>
      <c r="S10" s="11">
        <f t="shared" si="0"/>
        <v>53</v>
      </c>
      <c r="T10" s="11">
        <f t="shared" si="0"/>
        <v>51</v>
      </c>
      <c r="U10" s="11">
        <f t="shared" si="0"/>
        <v>48</v>
      </c>
      <c r="V10" s="11">
        <f t="shared" si="0"/>
        <v>51</v>
      </c>
      <c r="W10" s="11">
        <f t="shared" si="0"/>
        <v>51</v>
      </c>
      <c r="X10" s="11">
        <f t="shared" si="0"/>
        <v>54</v>
      </c>
      <c r="Y10" s="11">
        <f t="shared" si="0"/>
        <v>55</v>
      </c>
      <c r="Z10" s="12">
        <f t="shared" si="0"/>
        <v>55</v>
      </c>
      <c r="AA10" s="13">
        <f t="shared" si="0"/>
        <v>55</v>
      </c>
      <c r="AB10" s="14">
        <f t="shared" si="0"/>
        <v>55</v>
      </c>
      <c r="AC10" s="14">
        <f t="shared" si="0"/>
        <v>55</v>
      </c>
      <c r="AD10" s="18"/>
      <c r="AE10" s="15">
        <f>SUM(B10:AD10)</f>
        <v>1476</v>
      </c>
      <c r="AF10" s="16" t="s">
        <v>13</v>
      </c>
      <c r="AG10" s="16" t="s">
        <v>15</v>
      </c>
      <c r="AH10" s="19">
        <f t="shared" ref="AH10:AH20" si="1">SUM(AA10:AC10)</f>
        <v>165</v>
      </c>
    </row>
    <row r="11" spans="1:34" s="1" customFormat="1" ht="18.75" customHeight="1" x14ac:dyDescent="0.15">
      <c r="A11" s="21" t="s">
        <v>0</v>
      </c>
      <c r="B11" s="22">
        <v>15</v>
      </c>
      <c r="C11" s="23">
        <v>8</v>
      </c>
      <c r="D11" s="23">
        <v>14</v>
      </c>
      <c r="E11" s="23">
        <v>15</v>
      </c>
      <c r="F11" s="23">
        <v>9</v>
      </c>
      <c r="G11" s="23">
        <v>9</v>
      </c>
      <c r="H11" s="23">
        <v>6</v>
      </c>
      <c r="I11" s="23">
        <v>8</v>
      </c>
      <c r="J11" s="23">
        <v>10</v>
      </c>
      <c r="K11" s="23">
        <v>10</v>
      </c>
      <c r="L11" s="23">
        <v>11</v>
      </c>
      <c r="M11" s="23">
        <v>13</v>
      </c>
      <c r="N11" s="23">
        <v>9</v>
      </c>
      <c r="O11" s="23">
        <v>9</v>
      </c>
      <c r="P11" s="23">
        <v>4</v>
      </c>
      <c r="Q11" s="23">
        <v>9</v>
      </c>
      <c r="R11" s="23">
        <v>13</v>
      </c>
      <c r="S11" s="23">
        <v>12</v>
      </c>
      <c r="T11" s="23">
        <v>15</v>
      </c>
      <c r="U11" s="23">
        <v>11</v>
      </c>
      <c r="V11" s="23">
        <v>9</v>
      </c>
      <c r="W11" s="23">
        <v>8</v>
      </c>
      <c r="X11" s="23">
        <v>12</v>
      </c>
      <c r="Y11" s="23">
        <v>16</v>
      </c>
      <c r="Z11" s="24">
        <v>14</v>
      </c>
      <c r="AA11" s="25">
        <v>13</v>
      </c>
      <c r="AB11" s="26">
        <v>15</v>
      </c>
      <c r="AC11" s="26">
        <v>12</v>
      </c>
      <c r="AD11" s="26"/>
      <c r="AE11" s="28">
        <f t="shared" ref="AE11:AE20" si="2">SUM(B11:AD11)</f>
        <v>309</v>
      </c>
      <c r="AF11" s="29">
        <v>20.5</v>
      </c>
      <c r="AG11" s="30">
        <f>AE11/$AE$10*100</f>
        <v>20.934959349593495</v>
      </c>
      <c r="AH11" s="27">
        <f t="shared" si="1"/>
        <v>40</v>
      </c>
    </row>
    <row r="12" spans="1:34" s="1" customFormat="1" ht="18.75" customHeight="1" x14ac:dyDescent="0.15">
      <c r="A12" s="31" t="s">
        <v>1</v>
      </c>
      <c r="B12" s="32">
        <v>18</v>
      </c>
      <c r="C12" s="33">
        <v>16</v>
      </c>
      <c r="D12" s="33">
        <v>9</v>
      </c>
      <c r="E12" s="33">
        <v>12</v>
      </c>
      <c r="F12" s="33">
        <v>13</v>
      </c>
      <c r="G12" s="33">
        <v>10</v>
      </c>
      <c r="H12" s="33">
        <v>16</v>
      </c>
      <c r="I12" s="33">
        <v>12</v>
      </c>
      <c r="J12" s="33">
        <v>9</v>
      </c>
      <c r="K12" s="33">
        <v>10</v>
      </c>
      <c r="L12" s="33">
        <v>11</v>
      </c>
      <c r="M12" s="33">
        <v>9</v>
      </c>
      <c r="N12" s="33">
        <v>15</v>
      </c>
      <c r="O12" s="33">
        <v>9</v>
      </c>
      <c r="P12" s="33">
        <v>13</v>
      </c>
      <c r="Q12" s="33">
        <v>10</v>
      </c>
      <c r="R12" s="33">
        <v>9</v>
      </c>
      <c r="S12" s="33">
        <v>9</v>
      </c>
      <c r="T12" s="33">
        <v>9</v>
      </c>
      <c r="U12" s="33">
        <v>16</v>
      </c>
      <c r="V12" s="33">
        <v>14</v>
      </c>
      <c r="W12" s="34">
        <v>19</v>
      </c>
      <c r="X12" s="33">
        <v>12</v>
      </c>
      <c r="Y12" s="33">
        <v>14</v>
      </c>
      <c r="Z12" s="35">
        <v>13</v>
      </c>
      <c r="AA12" s="36">
        <v>15</v>
      </c>
      <c r="AB12" s="37">
        <v>15</v>
      </c>
      <c r="AC12" s="37">
        <v>16</v>
      </c>
      <c r="AD12" s="37"/>
      <c r="AE12" s="39">
        <f t="shared" si="2"/>
        <v>353</v>
      </c>
      <c r="AF12" s="40">
        <v>23.4</v>
      </c>
      <c r="AG12" s="41">
        <f t="shared" ref="AG12:AG20" si="3">AE12/$AE$10*100</f>
        <v>23.915989159891598</v>
      </c>
      <c r="AH12" s="38">
        <f t="shared" si="1"/>
        <v>46</v>
      </c>
    </row>
    <row r="13" spans="1:34" s="1" customFormat="1" ht="18.75" customHeight="1" x14ac:dyDescent="0.15">
      <c r="A13" s="31" t="s">
        <v>2</v>
      </c>
      <c r="B13" s="32">
        <v>11</v>
      </c>
      <c r="C13" s="33">
        <v>16</v>
      </c>
      <c r="D13" s="33">
        <v>13</v>
      </c>
      <c r="E13" s="33">
        <v>19</v>
      </c>
      <c r="F13" s="33">
        <v>20</v>
      </c>
      <c r="G13" s="33">
        <v>14</v>
      </c>
      <c r="H13" s="33">
        <v>12</v>
      </c>
      <c r="I13" s="33">
        <v>13</v>
      </c>
      <c r="J13" s="33">
        <v>17</v>
      </c>
      <c r="K13" s="33">
        <v>15</v>
      </c>
      <c r="L13" s="33">
        <v>12</v>
      </c>
      <c r="M13" s="33">
        <v>14</v>
      </c>
      <c r="N13" s="33">
        <v>6</v>
      </c>
      <c r="O13" s="33">
        <v>11</v>
      </c>
      <c r="P13" s="33">
        <v>10</v>
      </c>
      <c r="Q13" s="33">
        <v>12</v>
      </c>
      <c r="R13" s="33">
        <v>9</v>
      </c>
      <c r="S13" s="33">
        <v>12</v>
      </c>
      <c r="T13" s="33">
        <v>10</v>
      </c>
      <c r="U13" s="33">
        <v>12</v>
      </c>
      <c r="V13" s="33">
        <v>13</v>
      </c>
      <c r="W13" s="33">
        <v>11</v>
      </c>
      <c r="X13" s="33">
        <v>11</v>
      </c>
      <c r="Y13" s="33">
        <v>9</v>
      </c>
      <c r="Z13" s="35">
        <v>13</v>
      </c>
      <c r="AA13" s="36">
        <v>8</v>
      </c>
      <c r="AB13" s="37">
        <v>12</v>
      </c>
      <c r="AC13" s="37">
        <v>9</v>
      </c>
      <c r="AD13" s="37"/>
      <c r="AE13" s="39">
        <f t="shared" si="2"/>
        <v>344</v>
      </c>
      <c r="AF13" s="42">
        <v>24</v>
      </c>
      <c r="AG13" s="41">
        <f t="shared" si="3"/>
        <v>23.306233062330623</v>
      </c>
      <c r="AH13" s="38">
        <f t="shared" si="1"/>
        <v>29</v>
      </c>
    </row>
    <row r="14" spans="1:34" s="1" customFormat="1" ht="18.75" customHeight="1" x14ac:dyDescent="0.15">
      <c r="A14" s="43" t="s">
        <v>3</v>
      </c>
      <c r="B14" s="44">
        <v>6</v>
      </c>
      <c r="C14" s="45">
        <v>13</v>
      </c>
      <c r="D14" s="45">
        <v>18</v>
      </c>
      <c r="E14" s="45">
        <v>8</v>
      </c>
      <c r="F14" s="45">
        <v>12</v>
      </c>
      <c r="G14" s="45">
        <v>15</v>
      </c>
      <c r="H14" s="45">
        <v>13</v>
      </c>
      <c r="I14" s="45">
        <v>13</v>
      </c>
      <c r="J14" s="45">
        <v>12</v>
      </c>
      <c r="K14" s="45">
        <v>11</v>
      </c>
      <c r="L14" s="45">
        <v>12</v>
      </c>
      <c r="M14" s="45">
        <v>10</v>
      </c>
      <c r="N14" s="45">
        <v>14</v>
      </c>
      <c r="O14" s="45">
        <v>12</v>
      </c>
      <c r="P14" s="45">
        <v>15</v>
      </c>
      <c r="Q14" s="45">
        <v>14</v>
      </c>
      <c r="R14" s="45">
        <v>11</v>
      </c>
      <c r="S14" s="45">
        <v>14</v>
      </c>
      <c r="T14" s="45">
        <v>15</v>
      </c>
      <c r="U14" s="45">
        <v>9</v>
      </c>
      <c r="V14" s="45">
        <v>13</v>
      </c>
      <c r="W14" s="45">
        <v>11</v>
      </c>
      <c r="X14" s="45">
        <v>16</v>
      </c>
      <c r="Y14" s="45">
        <v>13</v>
      </c>
      <c r="Z14" s="46">
        <v>13</v>
      </c>
      <c r="AA14" s="47">
        <v>13</v>
      </c>
      <c r="AB14" s="48">
        <v>10</v>
      </c>
      <c r="AC14" s="48">
        <v>13</v>
      </c>
      <c r="AD14" s="48"/>
      <c r="AE14" s="50">
        <f t="shared" si="2"/>
        <v>349</v>
      </c>
      <c r="AF14" s="51">
        <v>23.9</v>
      </c>
      <c r="AG14" s="52">
        <f t="shared" si="3"/>
        <v>23.644986449864501</v>
      </c>
      <c r="AH14" s="49">
        <f t="shared" si="1"/>
        <v>36</v>
      </c>
    </row>
    <row r="15" spans="1:34" s="1" customFormat="1" ht="18.75" customHeight="1" x14ac:dyDescent="0.15">
      <c r="A15" s="53" t="s">
        <v>4</v>
      </c>
      <c r="B15" s="54">
        <v>1</v>
      </c>
      <c r="C15" s="55">
        <v>3</v>
      </c>
      <c r="D15" s="55">
        <v>3</v>
      </c>
      <c r="E15" s="55">
        <v>3</v>
      </c>
      <c r="F15" s="55">
        <v>2</v>
      </c>
      <c r="G15" s="55">
        <v>3</v>
      </c>
      <c r="H15" s="55">
        <v>1</v>
      </c>
      <c r="I15" s="55">
        <v>1</v>
      </c>
      <c r="J15" s="55">
        <v>1</v>
      </c>
      <c r="K15" s="55">
        <v>2</v>
      </c>
      <c r="L15" s="55">
        <v>3</v>
      </c>
      <c r="M15" s="55">
        <v>3</v>
      </c>
      <c r="N15" s="55">
        <v>1</v>
      </c>
      <c r="O15" s="55">
        <v>5</v>
      </c>
      <c r="P15" s="55">
        <v>6</v>
      </c>
      <c r="Q15" s="55">
        <v>1</v>
      </c>
      <c r="R15" s="55">
        <v>4</v>
      </c>
      <c r="S15" s="55">
        <v>4</v>
      </c>
      <c r="T15" s="55">
        <v>2</v>
      </c>
      <c r="U15" s="55"/>
      <c r="V15" s="55">
        <v>1</v>
      </c>
      <c r="W15" s="55">
        <v>1</v>
      </c>
      <c r="X15" s="55">
        <v>3</v>
      </c>
      <c r="Y15" s="55">
        <v>3</v>
      </c>
      <c r="Z15" s="56">
        <v>1</v>
      </c>
      <c r="AA15" s="57">
        <v>3</v>
      </c>
      <c r="AB15" s="58">
        <v>2</v>
      </c>
      <c r="AC15" s="58">
        <v>2</v>
      </c>
      <c r="AD15" s="58"/>
      <c r="AE15" s="60">
        <f t="shared" si="2"/>
        <v>65</v>
      </c>
      <c r="AF15" s="61">
        <v>4.4000000000000004</v>
      </c>
      <c r="AG15" s="62">
        <f t="shared" si="3"/>
        <v>4.4037940379403793</v>
      </c>
      <c r="AH15" s="59">
        <f t="shared" si="1"/>
        <v>7</v>
      </c>
    </row>
    <row r="16" spans="1:34" s="1" customFormat="1" ht="18.75" customHeight="1" x14ac:dyDescent="0.15">
      <c r="A16" s="31" t="s">
        <v>5</v>
      </c>
      <c r="B16" s="32">
        <v>3</v>
      </c>
      <c r="C16" s="33"/>
      <c r="D16" s="33"/>
      <c r="E16" s="33"/>
      <c r="F16" s="33"/>
      <c r="G16" s="33"/>
      <c r="H16" s="33">
        <v>1</v>
      </c>
      <c r="I16" s="33">
        <v>1</v>
      </c>
      <c r="J16" s="33">
        <v>1</v>
      </c>
      <c r="K16" s="33">
        <v>2</v>
      </c>
      <c r="L16" s="33"/>
      <c r="M16" s="33">
        <v>1</v>
      </c>
      <c r="N16" s="33">
        <v>5</v>
      </c>
      <c r="O16" s="33">
        <v>4</v>
      </c>
      <c r="P16" s="33">
        <v>1</v>
      </c>
      <c r="Q16" s="33">
        <v>3</v>
      </c>
      <c r="R16" s="33">
        <v>2</v>
      </c>
      <c r="S16" s="33"/>
      <c r="T16" s="33"/>
      <c r="U16" s="33"/>
      <c r="V16" s="33">
        <v>1</v>
      </c>
      <c r="W16" s="33">
        <v>1</v>
      </c>
      <c r="X16" s="33"/>
      <c r="Y16" s="33"/>
      <c r="Z16" s="35">
        <v>1</v>
      </c>
      <c r="AA16" s="36">
        <v>2</v>
      </c>
      <c r="AB16" s="37">
        <v>1</v>
      </c>
      <c r="AC16" s="37">
        <v>2</v>
      </c>
      <c r="AD16" s="37"/>
      <c r="AE16" s="39">
        <f t="shared" si="2"/>
        <v>32</v>
      </c>
      <c r="AF16" s="40">
        <v>2.1</v>
      </c>
      <c r="AG16" s="41">
        <f t="shared" si="3"/>
        <v>2.168021680216802</v>
      </c>
      <c r="AH16" s="38">
        <f t="shared" si="1"/>
        <v>5</v>
      </c>
    </row>
    <row r="17" spans="1:34" s="1" customFormat="1" ht="18.75" customHeight="1" x14ac:dyDescent="0.15">
      <c r="A17" s="31" t="s">
        <v>6</v>
      </c>
      <c r="B17" s="32">
        <v>1</v>
      </c>
      <c r="C17" s="33">
        <v>1</v>
      </c>
      <c r="D17" s="33"/>
      <c r="E17" s="33"/>
      <c r="F17" s="33">
        <v>1</v>
      </c>
      <c r="G17" s="33"/>
      <c r="H17" s="33"/>
      <c r="I17" s="33">
        <v>1</v>
      </c>
      <c r="J17" s="33"/>
      <c r="K17" s="33"/>
      <c r="L17" s="33">
        <v>1</v>
      </c>
      <c r="M17" s="33"/>
      <c r="N17" s="33"/>
      <c r="O17" s="33"/>
      <c r="P17" s="33"/>
      <c r="Q17" s="33"/>
      <c r="R17" s="33">
        <v>1</v>
      </c>
      <c r="S17" s="33">
        <v>1</v>
      </c>
      <c r="T17" s="33"/>
      <c r="U17" s="33"/>
      <c r="V17" s="33"/>
      <c r="W17" s="33"/>
      <c r="X17" s="33"/>
      <c r="Y17" s="33"/>
      <c r="Z17" s="35"/>
      <c r="AA17" s="36">
        <v>1</v>
      </c>
      <c r="AB17" s="37"/>
      <c r="AC17" s="37">
        <v>1</v>
      </c>
      <c r="AD17" s="37"/>
      <c r="AE17" s="39">
        <f t="shared" si="2"/>
        <v>9</v>
      </c>
      <c r="AF17" s="40">
        <v>0.5</v>
      </c>
      <c r="AG17" s="41">
        <f t="shared" si="3"/>
        <v>0.6097560975609756</v>
      </c>
      <c r="AH17" s="38">
        <f t="shared" si="1"/>
        <v>2</v>
      </c>
    </row>
    <row r="18" spans="1:34" s="1" customFormat="1" ht="18.75" customHeight="1" x14ac:dyDescent="0.15">
      <c r="A18" s="31" t="s">
        <v>7</v>
      </c>
      <c r="B18" s="32">
        <v>1</v>
      </c>
      <c r="C18" s="33"/>
      <c r="D18" s="33">
        <v>1</v>
      </c>
      <c r="E18" s="33"/>
      <c r="F18" s="33"/>
      <c r="G18" s="33"/>
      <c r="H18" s="33">
        <v>1</v>
      </c>
      <c r="I18" s="33"/>
      <c r="J18" s="33"/>
      <c r="K18" s="33"/>
      <c r="L18" s="33">
        <v>1</v>
      </c>
      <c r="M18" s="33"/>
      <c r="N18" s="33"/>
      <c r="O18" s="33"/>
      <c r="P18" s="33">
        <v>1</v>
      </c>
      <c r="Q18" s="33">
        <v>1</v>
      </c>
      <c r="R18" s="33">
        <v>1</v>
      </c>
      <c r="S18" s="33">
        <v>1</v>
      </c>
      <c r="T18" s="33"/>
      <c r="U18" s="33"/>
      <c r="V18" s="33"/>
      <c r="W18" s="33"/>
      <c r="X18" s="33"/>
      <c r="Y18" s="33"/>
      <c r="Z18" s="35"/>
      <c r="AA18" s="36"/>
      <c r="AB18" s="37"/>
      <c r="AC18" s="37"/>
      <c r="AD18" s="37"/>
      <c r="AE18" s="39">
        <f t="shared" si="2"/>
        <v>8</v>
      </c>
      <c r="AF18" s="40">
        <v>0.6</v>
      </c>
      <c r="AG18" s="41">
        <f t="shared" si="3"/>
        <v>0.54200542005420049</v>
      </c>
      <c r="AH18" s="38">
        <f t="shared" si="1"/>
        <v>0</v>
      </c>
    </row>
    <row r="19" spans="1:34" s="1" customFormat="1" ht="18.75" customHeight="1" x14ac:dyDescent="0.15">
      <c r="A19" s="31" t="s">
        <v>8</v>
      </c>
      <c r="B19" s="32"/>
      <c r="C19" s="33"/>
      <c r="D19" s="33"/>
      <c r="E19" s="33">
        <v>1</v>
      </c>
      <c r="F19" s="33">
        <v>1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5"/>
      <c r="AA19" s="36"/>
      <c r="AB19" s="37"/>
      <c r="AC19" s="37"/>
      <c r="AD19" s="37"/>
      <c r="AE19" s="39">
        <f t="shared" si="2"/>
        <v>2</v>
      </c>
      <c r="AF19" s="40">
        <v>0.2</v>
      </c>
      <c r="AG19" s="41">
        <f t="shared" si="3"/>
        <v>0.13550135501355012</v>
      </c>
      <c r="AH19" s="38">
        <f t="shared" si="1"/>
        <v>0</v>
      </c>
    </row>
    <row r="20" spans="1:34" s="1" customFormat="1" ht="18.75" customHeight="1" thickBot="1" x14ac:dyDescent="0.2">
      <c r="A20" s="63" t="s">
        <v>9</v>
      </c>
      <c r="B20" s="64"/>
      <c r="C20" s="65">
        <v>1</v>
      </c>
      <c r="D20" s="65"/>
      <c r="E20" s="65">
        <v>1</v>
      </c>
      <c r="F20" s="65"/>
      <c r="G20" s="65">
        <v>1</v>
      </c>
      <c r="H20" s="65">
        <v>1</v>
      </c>
      <c r="I20" s="65"/>
      <c r="J20" s="65"/>
      <c r="K20" s="65"/>
      <c r="L20" s="65"/>
      <c r="M20" s="65">
        <v>1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7"/>
      <c r="AB20" s="68"/>
      <c r="AC20" s="68"/>
      <c r="AD20" s="68"/>
      <c r="AE20" s="70">
        <f t="shared" si="2"/>
        <v>5</v>
      </c>
      <c r="AF20" s="71">
        <v>0.4</v>
      </c>
      <c r="AG20" s="72">
        <f t="shared" si="3"/>
        <v>0.33875338753387535</v>
      </c>
      <c r="AH20" s="69">
        <f t="shared" si="1"/>
        <v>0</v>
      </c>
    </row>
    <row r="21" spans="1:34" ht="14.25" thickTop="1" x14ac:dyDescent="0.15"/>
    <row r="23" spans="1:34" ht="12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12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本試験</vt:lpstr>
      <vt:lpstr>Sheet2</vt:lpstr>
      <vt:lpstr>Sheet3</vt:lpstr>
      <vt:lpstr>本試験!Print_Area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　成人</dc:creator>
  <cp:lastModifiedBy>Owner</cp:lastModifiedBy>
  <cp:lastPrinted>2017-04-15T04:00:50Z</cp:lastPrinted>
  <dcterms:created xsi:type="dcterms:W3CDTF">2014-01-20T22:25:30Z</dcterms:created>
  <dcterms:modified xsi:type="dcterms:W3CDTF">2017-07-31T20:42:06Z</dcterms:modified>
</cp:coreProperties>
</file>